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255" windowHeight="1230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<sst xmlns="http://schemas.openxmlformats.org/spreadsheetml/2006/main" count="109" uniqueCount="95">
  <si>
    <t>Lp.</t>
  </si>
  <si>
    <t>j.m.</t>
  </si>
  <si>
    <t>WYKONAWCA:</t>
  </si>
  <si>
    <t>Przedmiot zamówienia</t>
  </si>
  <si>
    <t>A</t>
  </si>
  <si>
    <t>B</t>
  </si>
  <si>
    <t>E</t>
  </si>
  <si>
    <t>F</t>
  </si>
  <si>
    <t>G</t>
  </si>
  <si>
    <t>…………………………………….</t>
  </si>
  <si>
    <t>(REGON, NIP, adres, nazwa)</t>
  </si>
  <si>
    <t xml:space="preserve">ZAMAWIAJĄCY: </t>
  </si>
  <si>
    <t>10-072 Olsztyn</t>
  </si>
  <si>
    <t>____________________</t>
  </si>
  <si>
    <t>miejscowość, data</t>
  </si>
  <si>
    <t>_________________________________________</t>
  </si>
  <si>
    <t>C</t>
  </si>
  <si>
    <t>D</t>
  </si>
  <si>
    <t>H</t>
  </si>
  <si>
    <t>FORMULARZ OFERTY</t>
  </si>
  <si>
    <t>Wojewódzki Inspektorat Weterynarii w Olsztynie</t>
  </si>
  <si>
    <t xml:space="preserve">ul. Szarych Szeregów 7, </t>
  </si>
  <si>
    <t>OPIS PRZEDMIOTU ZAMÓWIENIA</t>
  </si>
  <si>
    <t>RAZEM:</t>
  </si>
  <si>
    <t>Cena jednostkowa brutto</t>
  </si>
  <si>
    <t>OŚWIADCZENIE WYKONAWCY:</t>
  </si>
  <si>
    <t>szt.</t>
  </si>
  <si>
    <t>Nazwa handlowa</t>
  </si>
  <si>
    <t>LUDWIK</t>
  </si>
  <si>
    <t>op. 5 l</t>
  </si>
  <si>
    <t>Proszek do szorowania (ostry), szorujący mikro-ziarenkami</t>
  </si>
  <si>
    <t>AJAX</t>
  </si>
  <si>
    <t>op. 450 g</t>
  </si>
  <si>
    <t>CLIN</t>
  </si>
  <si>
    <t>op. 500 ml</t>
  </si>
  <si>
    <t>Żel do usuwania kamienia, rdzy, osadów z mydła</t>
  </si>
  <si>
    <t>op. 420 ml</t>
  </si>
  <si>
    <t>DOMESTOS</t>
  </si>
  <si>
    <t>op. 750 ml</t>
  </si>
  <si>
    <t>MERIDA SUPER SANITIN PLUS</t>
  </si>
  <si>
    <t>CIF</t>
  </si>
  <si>
    <t>op. 700 ml</t>
  </si>
  <si>
    <t>Mydło antybakteryjne w płynie typu AS</t>
  </si>
  <si>
    <t>ROYAL</t>
  </si>
  <si>
    <t>Płyn do mycia naczyń</t>
  </si>
  <si>
    <t>FAIRY</t>
  </si>
  <si>
    <t>op. 900 ml</t>
  </si>
  <si>
    <t>op. 1,5 kg</t>
  </si>
  <si>
    <t>Kostka do WC</t>
  </si>
  <si>
    <t>op. 40 g</t>
  </si>
  <si>
    <t>Odświeżacz powietrza w aerozolu</t>
  </si>
  <si>
    <t>Krem do rąk</t>
  </si>
  <si>
    <t>ZIAJA</t>
  </si>
  <si>
    <t>op. 100 ml</t>
  </si>
  <si>
    <t>op. a’5 szt.</t>
  </si>
  <si>
    <t>op. a’12 rolek</t>
  </si>
  <si>
    <t>ANNA ZARADNA</t>
  </si>
  <si>
    <t>op. a’10 szt.</t>
  </si>
  <si>
    <t>op. a’15 szt.</t>
  </si>
  <si>
    <t>Mop końcówka sznurek 250g, biało-niebieska, bawełniana, splot dwukolorowy, długość 29-30 cm, gwint normalny do kija wkręcanego</t>
  </si>
  <si>
    <t>ANEKS</t>
  </si>
  <si>
    <t>Gąbka kuchenna, uniwersalna, poliuretanowa warstwa ścierna, różne kolory, wymiary 11 cm x 7 cm</t>
  </si>
  <si>
    <t>-</t>
  </si>
  <si>
    <t>op. a’8 szt.</t>
  </si>
  <si>
    <t>op. 300 ml</t>
  </si>
  <si>
    <t>Wartość brutto (kol. E x kol. F)</t>
  </si>
  <si>
    <r>
      <rPr>
        <b/>
        <vertAlign val="superscript"/>
        <sz val="11"/>
        <color indexed="8"/>
        <rFont val="Bookman Old Style"/>
        <family val="1"/>
      </rPr>
      <t>podpis elektroniczny</t>
    </r>
    <r>
      <rPr>
        <vertAlign val="superscript"/>
        <sz val="11"/>
        <color indexed="8"/>
        <rFont val="Bookman Old Style"/>
        <family val="1"/>
      </rPr>
      <t xml:space="preserve"> Wykonawcy lub przedstawiciela Wykonawcy 
</t>
    </r>
  </si>
  <si>
    <t xml:space="preserve">Ilość </t>
  </si>
  <si>
    <t>Stawka VAT (%)</t>
  </si>
  <si>
    <t>Mop z wiadrem, wyciskaczem i drążkiem teleskopowym</t>
  </si>
  <si>
    <t>Vileda Easy Wring &amp; Clean Turbo</t>
  </si>
  <si>
    <t>Wkład do mopa obrotowego</t>
  </si>
  <si>
    <t>Plastikowy kij do mopa Aneks długość 110 cm</t>
  </si>
  <si>
    <t>Załącznik nr 2 do zapytania ofertowego</t>
  </si>
  <si>
    <t>komplet</t>
  </si>
  <si>
    <t>Ręcznik papierowy do wycierania rąk w roli, perforowana i gofrowana struktura, wykonany ze 100% celulozy, dwuwarstwowy, kolor biały długość rolki 60-75m, gramatura min. 36g/m2, szerokość roli 18-20,5 cm, średnica rolki 13-14cm; możliwość pobierania ręcznika od środka (wyciągana tuleja) lub rozwijanie od zewnątrz</t>
  </si>
  <si>
    <t>GLADE BY BRISE</t>
  </si>
  <si>
    <t>JAK BAWEŁNA - Anna Zaradna</t>
  </si>
  <si>
    <t>Płyn do mycia ręcznego, posiadający właściwości myjące oraz wysoka zdolność do emulgowania tłuszczów</t>
  </si>
  <si>
    <t>Płyn do mycia szyb ze spryskiwaczem</t>
  </si>
  <si>
    <t>Żel do WC</t>
  </si>
  <si>
    <t>Środek do gruntownego czyszczenia urządzeń sanitarnych</t>
  </si>
  <si>
    <t>Uniwersalne mleczko do czyszczenia</t>
  </si>
  <si>
    <t>Sól do zmywarek</t>
  </si>
  <si>
    <t>Ściereczka uniwersalna, (100 % wiskoza), rozmiar 38 x 41cm, gramatura 50 g/m2</t>
  </si>
  <si>
    <t>Worki foliowe na odpady 120L 
długość: 110 cm, szerokość: 69 cm, grubość: 30 µm, materiał: folia LDPE z regranulatu</t>
  </si>
  <si>
    <t>Papier toaletowy biały, wykonany ze 100% celulozy, min. dwuwarstwowy, w rolce, perforowany, z odcinkiem ułatwiającym odklejenie pierwszego listka, tłoczony, szerokość listka min. 9,5cm, rolka 30mb</t>
  </si>
  <si>
    <t>CILIT ŻEL KAMIEŃ I RDZA</t>
  </si>
  <si>
    <t>op. 1 l</t>
  </si>
  <si>
    <t>Worki foliowe na odpady 60L
długość: 75 cm, szerokość: 59 cm, grubość: 27 µm, materiał: folia LDPE z regranulatu</t>
  </si>
  <si>
    <t>Worki foliowe na odpady 35L
długość: 60 cm, szerokość: 49 cm, grubość: 23 µm, materiał: folia LDPE z regranulatu</t>
  </si>
  <si>
    <t>Oświadczam, że:
1. proponowane produkty spełniają wymagania postawione w opisie przedmiotu zamówienia,
2. zapoznałem się z zapytaniem ofertowym oraz zdobyłem wszelkie informacje konieczne do przygotowania oferty i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https://prod.ceidg.gov.pl
  https://ems.ms.gov.pl
12. załącznikami do niniejszej oferty stanowiącymi jej integralną część są:
 1)pełnomocnictwo (jeżeli Wykonawca przewiduje) *;
 2).......................................................................</t>
  </si>
  <si>
    <t>znak sprawy: WIW-A-AGZ.272.94.2023.JO.KK</t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</si>
  <si>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jednorazowa dostawa</t>
    </r>
    <r>
      <rPr>
        <sz val="11"/>
        <color indexed="8"/>
        <rFont val="Bookman Old Style"/>
        <family val="1"/>
      </rPr>
      <t xml:space="preserve"> </t>
    </r>
    <r>
      <rPr>
        <b/>
        <sz val="11"/>
        <color indexed="8"/>
        <rFont val="Bookman Old Style"/>
        <family val="1"/>
      </rPr>
      <t>środków czystości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</si>
  <si>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Oferuję/my realizację zamówienia za powiększoną o podatek od towarów i usług (VAT) cenę brutto ___________ zł (słownie: _____________________________________________ złotych).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</si>
</sst>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0.0"/>
    <numFmt numFmtId="173" formatCode="0.0%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vertAlign val="superscript"/>
      <sz val="11"/>
      <color indexed="8"/>
      <name val="Bookman Old Style"/>
      <family val="1"/>
    </font>
    <font>
      <b/>
      <vertAlign val="superscript"/>
      <sz val="11"/>
      <color indexed="8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Bookman Old Style"/>
      <family val="1"/>
    </font>
    <font>
      <sz val="11"/>
      <color indexed="8"/>
      <name val="Arial"/>
      <family val="2"/>
    </font>
    <font>
      <u val="single"/>
      <sz val="11"/>
      <color indexed="12"/>
      <name val="Bookman Old Style"/>
      <family val="1"/>
    </font>
    <font>
      <b/>
      <u val="single"/>
      <sz val="11"/>
      <color indexed="8"/>
      <name val="Bookman Old Style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vertAlign val="superscript"/>
      <sz val="11"/>
      <color theme="1"/>
      <name val="Bookman Old Style"/>
      <family val="1"/>
    </font>
    <font>
      <i/>
      <sz val="11"/>
      <color theme="1"/>
      <name val="Bookman Old Style"/>
      <family val="1"/>
    </font>
    <font>
      <sz val="11"/>
      <color theme="1"/>
      <name val="Arial"/>
      <family val="2"/>
    </font>
    <font>
      <u val="single"/>
      <sz val="11"/>
      <color theme="10"/>
      <name val="Bookman Old Style"/>
      <family val="1"/>
    </font>
    <font>
      <b/>
      <u val="single"/>
      <sz val="11"/>
      <color rgb="FF00000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5" fillId="0" borderId="0" applyNumberFormat="0" applyBorder="0" applyProtection="0">
      <alignment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3" fillId="0" borderId="0" xfId="0" applyFont="1" applyAlignment="1" applyProtection="1">
      <alignment/>
      <protection locked="0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/>
    </xf>
    <xf numFmtId="0" fontId="56" fillId="0" borderId="0" xfId="0" applyFont="1" applyAlignment="1" applyProtection="1" quotePrefix="1">
      <alignment horizontal="left" wrapText="1"/>
      <protection locked="0"/>
    </xf>
    <xf numFmtId="0" fontId="53" fillId="0" borderId="0" xfId="0" applyFont="1" applyAlignment="1" applyProtection="1" quotePrefix="1">
      <alignment horizontal="left" wrapText="1"/>
      <protection locked="0"/>
    </xf>
    <xf numFmtId="0" fontId="53" fillId="0" borderId="0" xfId="0" applyFont="1" applyAlignment="1" applyProtection="1">
      <alignment wrapText="1"/>
      <protection locked="0"/>
    </xf>
    <xf numFmtId="0" fontId="53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57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 wrapText="1"/>
      <protection locked="0"/>
    </xf>
    <xf numFmtId="0" fontId="58" fillId="0" borderId="0" xfId="44" applyFont="1" applyAlignment="1">
      <alignment horizontal="justify" vertical="center"/>
    </xf>
    <xf numFmtId="0" fontId="53" fillId="0" borderId="0" xfId="0" applyFont="1" applyAlignment="1" applyProtection="1">
      <alignment horizontal="left" vertical="top" wrapText="1"/>
      <protection locked="0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9" fillId="0" borderId="0" xfId="53" applyFont="1" applyAlignment="1">
      <alignment vertical="center"/>
    </xf>
    <xf numFmtId="0" fontId="5" fillId="0" borderId="0" xfId="0" applyFont="1" applyAlignment="1" applyProtection="1">
      <alignment vertical="top" wrapText="1"/>
      <protection locked="0"/>
    </xf>
    <xf numFmtId="0" fontId="53" fillId="0" borderId="16" xfId="0" applyFont="1" applyBorder="1" applyAlignment="1" applyProtection="1">
      <alignment horizontal="center" vertical="center" wrapText="1"/>
      <protection locked="0"/>
    </xf>
    <xf numFmtId="0" fontId="53" fillId="0" borderId="17" xfId="0" applyFont="1" applyBorder="1" applyAlignment="1" applyProtection="1">
      <alignment horizontal="center" vertical="center" wrapText="1"/>
      <protection locked="0"/>
    </xf>
    <xf numFmtId="0" fontId="54" fillId="0" borderId="18" xfId="0" applyFont="1" applyBorder="1" applyAlignment="1" applyProtection="1">
      <alignment horizontal="center" vertical="center" wrapText="1"/>
      <protection locked="0"/>
    </xf>
    <xf numFmtId="0" fontId="54" fillId="0" borderId="19" xfId="0" applyFont="1" applyBorder="1" applyAlignment="1" applyProtection="1">
      <alignment horizontal="center" vertical="center" wrapText="1"/>
      <protection locked="0"/>
    </xf>
    <xf numFmtId="0" fontId="53" fillId="0" borderId="18" xfId="0" applyFont="1" applyBorder="1" applyAlignment="1" applyProtection="1">
      <alignment horizontal="left" vertical="top" wrapText="1"/>
      <protection locked="0"/>
    </xf>
    <xf numFmtId="0" fontId="53" fillId="0" borderId="19" xfId="0" applyFont="1" applyBorder="1" applyAlignment="1" applyProtection="1">
      <alignment horizontal="left" vertical="top" wrapText="1"/>
      <protection locked="0"/>
    </xf>
    <xf numFmtId="0" fontId="53" fillId="0" borderId="19" xfId="0" applyFont="1" applyBorder="1" applyAlignment="1" applyProtection="1">
      <alignment horizontal="left" vertical="center" wrapText="1"/>
      <protection locked="0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9" fontId="4" fillId="33" borderId="26" xfId="61" applyFont="1" applyFill="1" applyBorder="1" applyAlignment="1">
      <alignment horizontal="center" vertical="center" wrapText="1"/>
    </xf>
    <xf numFmtId="2" fontId="53" fillId="0" borderId="16" xfId="0" applyNumberFormat="1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9" fontId="4" fillId="33" borderId="28" xfId="61" applyFont="1" applyFill="1" applyBorder="1" applyAlignment="1">
      <alignment horizontal="center" vertical="center" wrapText="1"/>
    </xf>
    <xf numFmtId="2" fontId="53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2" fontId="54" fillId="0" borderId="29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30" xfId="0" applyFont="1" applyBorder="1" applyAlignment="1" applyProtection="1">
      <alignment horizontal="center" vertical="center" wrapText="1"/>
      <protection locked="0"/>
    </xf>
    <xf numFmtId="0" fontId="53" fillId="0" borderId="31" xfId="0" applyFont="1" applyBorder="1" applyAlignment="1" applyProtection="1">
      <alignment horizontal="center" vertical="center" wrapText="1"/>
      <protection locked="0"/>
    </xf>
    <xf numFmtId="0" fontId="53" fillId="0" borderId="30" xfId="0" applyFont="1" applyBorder="1" applyAlignment="1" applyProtection="1">
      <alignment horizontal="left" vertical="center" wrapText="1"/>
      <protection locked="0"/>
    </xf>
    <xf numFmtId="0" fontId="55" fillId="0" borderId="0" xfId="0" applyFont="1" applyAlignment="1">
      <alignment horizontal="center" vertical="center" wrapText="1"/>
    </xf>
    <xf numFmtId="0" fontId="54" fillId="0" borderId="3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top" wrapText="1"/>
      <protection locked="0"/>
    </xf>
    <xf numFmtId="0" fontId="54" fillId="0" borderId="0" xfId="0" applyFont="1" applyAlignment="1" applyProtection="1" quotePrefix="1">
      <alignment horizontal="center"/>
      <protection locked="0"/>
    </xf>
    <xf numFmtId="0" fontId="53" fillId="0" borderId="35" xfId="0" applyFont="1" applyBorder="1" applyAlignment="1">
      <alignment horizontal="left" vertical="top" wrapText="1"/>
    </xf>
    <xf numFmtId="0" fontId="54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34" borderId="0" xfId="0" applyFont="1" applyFill="1" applyAlignment="1">
      <alignment horizontal="left" vertical="top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4 2" xfId="55"/>
    <cellStyle name="Normalny 5" xfId="56"/>
    <cellStyle name="Normalny 5 2" xfId="57"/>
    <cellStyle name="Normalny 6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85" zoomScaleNormal="85" zoomScaleSheetLayoutView="80" zoomScalePageLayoutView="0" workbookViewId="0" topLeftCell="A34">
      <selection activeCell="M41" sqref="M40:M41"/>
    </sheetView>
  </sheetViews>
  <sheetFormatPr defaultColWidth="8.796875" defaultRowHeight="14.25"/>
  <cols>
    <col min="1" max="1" width="4.3984375" style="1" customWidth="1"/>
    <col min="2" max="2" width="42.69921875" style="8" customWidth="1"/>
    <col min="3" max="3" width="20.09765625" style="8" customWidth="1"/>
    <col min="4" max="4" width="13.59765625" style="8" customWidth="1"/>
    <col min="5" max="5" width="9.3984375" style="8" customWidth="1"/>
    <col min="6" max="6" width="14.5" style="1" customWidth="1"/>
    <col min="7" max="7" width="13.19921875" style="1" customWidth="1"/>
    <col min="8" max="8" width="15.69921875" style="1" customWidth="1"/>
    <col min="9" max="16384" width="9" style="1" customWidth="1"/>
  </cols>
  <sheetData>
    <row r="1" spans="2:5" ht="15">
      <c r="B1" s="2" t="s">
        <v>2</v>
      </c>
      <c r="C1" s="2"/>
      <c r="D1" s="2"/>
      <c r="E1" s="1" t="s">
        <v>73</v>
      </c>
    </row>
    <row r="2" spans="2:5" ht="15">
      <c r="B2" s="3"/>
      <c r="C2" s="3"/>
      <c r="D2" s="3"/>
      <c r="E2" s="3"/>
    </row>
    <row r="3" spans="2:5" ht="15">
      <c r="B3" s="3" t="s">
        <v>9</v>
      </c>
      <c r="C3" s="3"/>
      <c r="D3" s="3"/>
      <c r="E3" s="2" t="s">
        <v>11</v>
      </c>
    </row>
    <row r="4" spans="2:5" ht="17.25">
      <c r="B4" s="4" t="s">
        <v>10</v>
      </c>
      <c r="C4" s="4"/>
      <c r="D4" s="4"/>
      <c r="E4" s="3" t="s">
        <v>20</v>
      </c>
    </row>
    <row r="5" spans="2:5" ht="15">
      <c r="B5" s="10" t="s">
        <v>92</v>
      </c>
      <c r="C5" s="5"/>
      <c r="D5" s="5"/>
      <c r="E5" s="3" t="s">
        <v>21</v>
      </c>
    </row>
    <row r="6" spans="2:5" ht="15">
      <c r="B6" s="6"/>
      <c r="C6" s="6"/>
      <c r="D6" s="6"/>
      <c r="E6" s="3" t="s">
        <v>12</v>
      </c>
    </row>
    <row r="7" spans="2:8" ht="17.25" customHeight="1">
      <c r="B7" s="60" t="s">
        <v>19</v>
      </c>
      <c r="C7" s="60"/>
      <c r="D7" s="60"/>
      <c r="E7" s="60"/>
      <c r="F7" s="60"/>
      <c r="G7" s="60"/>
      <c r="H7" s="60"/>
    </row>
    <row r="8" spans="2:5" ht="15">
      <c r="B8" s="7"/>
      <c r="C8" s="7"/>
      <c r="D8" s="7"/>
      <c r="E8" s="7"/>
    </row>
    <row r="9" spans="2:8" ht="52.5" customHeight="1" thickBot="1">
      <c r="B9" s="61" t="s">
        <v>93</v>
      </c>
      <c r="C9" s="61"/>
      <c r="D9" s="61"/>
      <c r="E9" s="61"/>
      <c r="F9" s="61"/>
      <c r="G9" s="61"/>
      <c r="H9" s="61"/>
    </row>
    <row r="10" spans="1:8" ht="15">
      <c r="A10" s="62" t="s">
        <v>22</v>
      </c>
      <c r="B10" s="63"/>
      <c r="C10" s="63"/>
      <c r="D10" s="64"/>
      <c r="E10" s="65" t="s">
        <v>23</v>
      </c>
      <c r="F10" s="66"/>
      <c r="G10" s="66"/>
      <c r="H10" s="67"/>
    </row>
    <row r="11" spans="1:8" ht="45">
      <c r="A11" s="15" t="s">
        <v>0</v>
      </c>
      <c r="B11" s="16" t="s">
        <v>3</v>
      </c>
      <c r="C11" s="17" t="s">
        <v>27</v>
      </c>
      <c r="D11" s="18" t="s">
        <v>1</v>
      </c>
      <c r="E11" s="19" t="s">
        <v>67</v>
      </c>
      <c r="F11" s="20" t="s">
        <v>24</v>
      </c>
      <c r="G11" s="17" t="s">
        <v>68</v>
      </c>
      <c r="H11" s="21" t="s">
        <v>65</v>
      </c>
    </row>
    <row r="12" spans="1:8" ht="15.75" thickBot="1">
      <c r="A12" s="31" t="s">
        <v>4</v>
      </c>
      <c r="B12" s="32" t="s">
        <v>5</v>
      </c>
      <c r="C12" s="33" t="s">
        <v>16</v>
      </c>
      <c r="D12" s="34" t="s">
        <v>17</v>
      </c>
      <c r="E12" s="35" t="s">
        <v>6</v>
      </c>
      <c r="F12" s="35" t="s">
        <v>7</v>
      </c>
      <c r="G12" s="36" t="s">
        <v>8</v>
      </c>
      <c r="H12" s="37" t="s">
        <v>18</v>
      </c>
    </row>
    <row r="13" spans="1:8" ht="49.5" customHeight="1">
      <c r="A13" s="38">
        <v>1</v>
      </c>
      <c r="B13" s="28" t="s">
        <v>78</v>
      </c>
      <c r="C13" s="26" t="s">
        <v>28</v>
      </c>
      <c r="D13" s="24" t="s">
        <v>29</v>
      </c>
      <c r="E13" s="39">
        <v>20</v>
      </c>
      <c r="F13" s="40"/>
      <c r="G13" s="41"/>
      <c r="H13" s="42">
        <f>E13*F13</f>
        <v>0</v>
      </c>
    </row>
    <row r="14" spans="1:8" ht="33.75" customHeight="1">
      <c r="A14" s="43">
        <v>2</v>
      </c>
      <c r="B14" s="29" t="s">
        <v>30</v>
      </c>
      <c r="C14" s="27" t="s">
        <v>31</v>
      </c>
      <c r="D14" s="25" t="s">
        <v>32</v>
      </c>
      <c r="E14" s="44">
        <v>30</v>
      </c>
      <c r="F14" s="45"/>
      <c r="G14" s="46"/>
      <c r="H14" s="47">
        <f>E14*F14</f>
        <v>0</v>
      </c>
    </row>
    <row r="15" spans="1:8" ht="19.5" customHeight="1">
      <c r="A15" s="43">
        <v>3</v>
      </c>
      <c r="B15" s="29" t="s">
        <v>79</v>
      </c>
      <c r="C15" s="27" t="s">
        <v>33</v>
      </c>
      <c r="D15" s="25" t="s">
        <v>34</v>
      </c>
      <c r="E15" s="44">
        <v>40</v>
      </c>
      <c r="F15" s="45"/>
      <c r="G15" s="46"/>
      <c r="H15" s="47">
        <f>E15*F15</f>
        <v>0</v>
      </c>
    </row>
    <row r="16" spans="1:8" ht="30.75" customHeight="1">
      <c r="A16" s="43">
        <v>4</v>
      </c>
      <c r="B16" s="29" t="s">
        <v>35</v>
      </c>
      <c r="C16" s="27" t="s">
        <v>87</v>
      </c>
      <c r="D16" s="25" t="s">
        <v>36</v>
      </c>
      <c r="E16" s="44">
        <v>10</v>
      </c>
      <c r="F16" s="45"/>
      <c r="G16" s="46"/>
      <c r="H16" s="47">
        <f aca="true" t="shared" si="0" ref="H16:H36">E16*F16</f>
        <v>0</v>
      </c>
    </row>
    <row r="17" spans="1:8" ht="19.5" customHeight="1">
      <c r="A17" s="43">
        <v>5</v>
      </c>
      <c r="B17" s="30" t="s">
        <v>80</v>
      </c>
      <c r="C17" s="27" t="s">
        <v>37</v>
      </c>
      <c r="D17" s="25" t="s">
        <v>38</v>
      </c>
      <c r="E17" s="44">
        <v>25</v>
      </c>
      <c r="F17" s="45"/>
      <c r="G17" s="46"/>
      <c r="H17" s="47">
        <f t="shared" si="0"/>
        <v>0</v>
      </c>
    </row>
    <row r="18" spans="1:8" ht="33" customHeight="1">
      <c r="A18" s="43">
        <v>6</v>
      </c>
      <c r="B18" s="29" t="s">
        <v>81</v>
      </c>
      <c r="C18" s="27" t="s">
        <v>39</v>
      </c>
      <c r="D18" s="25" t="s">
        <v>88</v>
      </c>
      <c r="E18" s="44">
        <v>10</v>
      </c>
      <c r="F18" s="45"/>
      <c r="G18" s="46"/>
      <c r="H18" s="47">
        <f t="shared" si="0"/>
        <v>0</v>
      </c>
    </row>
    <row r="19" spans="1:8" ht="15">
      <c r="A19" s="43">
        <v>7</v>
      </c>
      <c r="B19" s="29" t="s">
        <v>82</v>
      </c>
      <c r="C19" s="27" t="s">
        <v>40</v>
      </c>
      <c r="D19" s="25" t="s">
        <v>41</v>
      </c>
      <c r="E19" s="44">
        <v>5</v>
      </c>
      <c r="F19" s="45"/>
      <c r="G19" s="46"/>
      <c r="H19" s="47">
        <f t="shared" si="0"/>
        <v>0</v>
      </c>
    </row>
    <row r="20" spans="1:8" ht="15">
      <c r="A20" s="43">
        <v>8</v>
      </c>
      <c r="B20" s="29" t="s">
        <v>42</v>
      </c>
      <c r="C20" s="27" t="s">
        <v>43</v>
      </c>
      <c r="D20" s="25" t="s">
        <v>29</v>
      </c>
      <c r="E20" s="44">
        <v>10</v>
      </c>
      <c r="F20" s="45"/>
      <c r="G20" s="46"/>
      <c r="H20" s="47">
        <f t="shared" si="0"/>
        <v>0</v>
      </c>
    </row>
    <row r="21" spans="1:8" ht="15">
      <c r="A21" s="43">
        <v>9</v>
      </c>
      <c r="B21" s="29" t="s">
        <v>44</v>
      </c>
      <c r="C21" s="27" t="s">
        <v>45</v>
      </c>
      <c r="D21" s="25" t="s">
        <v>46</v>
      </c>
      <c r="E21" s="44">
        <v>35</v>
      </c>
      <c r="F21" s="45"/>
      <c r="G21" s="46"/>
      <c r="H21" s="47">
        <f t="shared" si="0"/>
        <v>0</v>
      </c>
    </row>
    <row r="22" spans="1:8" ht="15">
      <c r="A22" s="43">
        <v>10</v>
      </c>
      <c r="B22" s="29" t="s">
        <v>83</v>
      </c>
      <c r="C22" s="27" t="s">
        <v>28</v>
      </c>
      <c r="D22" s="25" t="s">
        <v>47</v>
      </c>
      <c r="E22" s="44">
        <v>2</v>
      </c>
      <c r="F22" s="45"/>
      <c r="G22" s="46"/>
      <c r="H22" s="47">
        <f t="shared" si="0"/>
        <v>0</v>
      </c>
    </row>
    <row r="23" spans="1:8" ht="15">
      <c r="A23" s="43">
        <v>11</v>
      </c>
      <c r="B23" s="29" t="s">
        <v>48</v>
      </c>
      <c r="C23" s="27" t="s">
        <v>37</v>
      </c>
      <c r="D23" s="25" t="s">
        <v>49</v>
      </c>
      <c r="E23" s="44">
        <v>20</v>
      </c>
      <c r="F23" s="45"/>
      <c r="G23" s="46"/>
      <c r="H23" s="47">
        <f t="shared" si="0"/>
        <v>0</v>
      </c>
    </row>
    <row r="24" spans="1:8" ht="15">
      <c r="A24" s="43">
        <v>12</v>
      </c>
      <c r="B24" s="29" t="s">
        <v>50</v>
      </c>
      <c r="C24" s="27" t="s">
        <v>76</v>
      </c>
      <c r="D24" s="25" t="s">
        <v>64</v>
      </c>
      <c r="E24" s="44">
        <v>4</v>
      </c>
      <c r="F24" s="45"/>
      <c r="G24" s="46"/>
      <c r="H24" s="47">
        <f t="shared" si="0"/>
        <v>0</v>
      </c>
    </row>
    <row r="25" spans="1:8" ht="15">
      <c r="A25" s="43">
        <v>13</v>
      </c>
      <c r="B25" s="29" t="s">
        <v>51</v>
      </c>
      <c r="C25" s="27" t="s">
        <v>52</v>
      </c>
      <c r="D25" s="25" t="s">
        <v>53</v>
      </c>
      <c r="E25" s="44">
        <v>50</v>
      </c>
      <c r="F25" s="45"/>
      <c r="G25" s="46"/>
      <c r="H25" s="47">
        <f t="shared" si="0"/>
        <v>0</v>
      </c>
    </row>
    <row r="26" spans="1:8" ht="30">
      <c r="A26" s="43">
        <v>14</v>
      </c>
      <c r="B26" s="29" t="s">
        <v>84</v>
      </c>
      <c r="C26" s="27" t="s">
        <v>77</v>
      </c>
      <c r="D26" s="25" t="s">
        <v>54</v>
      </c>
      <c r="E26" s="44">
        <v>30</v>
      </c>
      <c r="F26" s="45"/>
      <c r="G26" s="46"/>
      <c r="H26" s="47">
        <f t="shared" si="0"/>
        <v>0</v>
      </c>
    </row>
    <row r="27" spans="1:8" ht="48" customHeight="1">
      <c r="A27" s="43">
        <v>15</v>
      </c>
      <c r="B27" s="29" t="s">
        <v>85</v>
      </c>
      <c r="C27" s="27" t="s">
        <v>56</v>
      </c>
      <c r="D27" s="25" t="s">
        <v>57</v>
      </c>
      <c r="E27" s="44">
        <v>10</v>
      </c>
      <c r="F27" s="45"/>
      <c r="G27" s="46"/>
      <c r="H27" s="47">
        <f t="shared" si="0"/>
        <v>0</v>
      </c>
    </row>
    <row r="28" spans="1:8" ht="45">
      <c r="A28" s="43">
        <v>16</v>
      </c>
      <c r="B28" s="29" t="s">
        <v>89</v>
      </c>
      <c r="C28" s="27" t="s">
        <v>56</v>
      </c>
      <c r="D28" s="25" t="s">
        <v>57</v>
      </c>
      <c r="E28" s="44">
        <v>10</v>
      </c>
      <c r="F28" s="45"/>
      <c r="G28" s="46"/>
      <c r="H28" s="47">
        <f t="shared" si="0"/>
        <v>0</v>
      </c>
    </row>
    <row r="29" spans="1:8" ht="48" customHeight="1">
      <c r="A29" s="43">
        <v>17</v>
      </c>
      <c r="B29" s="29" t="s">
        <v>90</v>
      </c>
      <c r="C29" s="27" t="s">
        <v>56</v>
      </c>
      <c r="D29" s="25" t="s">
        <v>58</v>
      </c>
      <c r="E29" s="44">
        <v>10</v>
      </c>
      <c r="F29" s="45"/>
      <c r="G29" s="46"/>
      <c r="H29" s="47">
        <f t="shared" si="0"/>
        <v>0</v>
      </c>
    </row>
    <row r="30" spans="1:8" ht="30">
      <c r="A30" s="43">
        <v>18</v>
      </c>
      <c r="B30" s="30" t="s">
        <v>69</v>
      </c>
      <c r="C30" s="27" t="s">
        <v>70</v>
      </c>
      <c r="D30" s="25" t="s">
        <v>74</v>
      </c>
      <c r="E30" s="44">
        <v>2</v>
      </c>
      <c r="F30" s="45"/>
      <c r="G30" s="46"/>
      <c r="H30" s="47">
        <f t="shared" si="0"/>
        <v>0</v>
      </c>
    </row>
    <row r="31" spans="1:8" ht="33.75" customHeight="1">
      <c r="A31" s="43">
        <v>19</v>
      </c>
      <c r="B31" s="30" t="s">
        <v>71</v>
      </c>
      <c r="C31" s="27" t="s">
        <v>70</v>
      </c>
      <c r="D31" s="25" t="s">
        <v>26</v>
      </c>
      <c r="E31" s="44">
        <v>20</v>
      </c>
      <c r="F31" s="45"/>
      <c r="G31" s="46"/>
      <c r="H31" s="47">
        <f t="shared" si="0"/>
        <v>0</v>
      </c>
    </row>
    <row r="32" spans="1:8" ht="48" customHeight="1">
      <c r="A32" s="43">
        <v>20</v>
      </c>
      <c r="B32" s="29" t="s">
        <v>59</v>
      </c>
      <c r="C32" s="27" t="s">
        <v>60</v>
      </c>
      <c r="D32" s="25" t="s">
        <v>26</v>
      </c>
      <c r="E32" s="44">
        <v>20</v>
      </c>
      <c r="F32" s="45"/>
      <c r="G32" s="46"/>
      <c r="H32" s="47">
        <f t="shared" si="0"/>
        <v>0</v>
      </c>
    </row>
    <row r="33" spans="1:8" ht="45">
      <c r="A33" s="43">
        <v>21</v>
      </c>
      <c r="B33" s="29" t="s">
        <v>61</v>
      </c>
      <c r="C33" s="27" t="s">
        <v>62</v>
      </c>
      <c r="D33" s="25" t="s">
        <v>54</v>
      </c>
      <c r="E33" s="44">
        <v>50</v>
      </c>
      <c r="F33" s="45"/>
      <c r="G33" s="46"/>
      <c r="H33" s="47">
        <f t="shared" si="0"/>
        <v>0</v>
      </c>
    </row>
    <row r="34" spans="1:8" ht="115.5" customHeight="1">
      <c r="A34" s="43">
        <v>22</v>
      </c>
      <c r="B34" s="30" t="s">
        <v>75</v>
      </c>
      <c r="C34" s="27" t="s">
        <v>62</v>
      </c>
      <c r="D34" s="25" t="s">
        <v>55</v>
      </c>
      <c r="E34" s="44">
        <v>70</v>
      </c>
      <c r="F34" s="45"/>
      <c r="G34" s="46"/>
      <c r="H34" s="47">
        <f t="shared" si="0"/>
        <v>0</v>
      </c>
    </row>
    <row r="35" spans="1:8" ht="75">
      <c r="A35" s="43">
        <v>23</v>
      </c>
      <c r="B35" s="29" t="s">
        <v>86</v>
      </c>
      <c r="C35" s="27" t="s">
        <v>62</v>
      </c>
      <c r="D35" s="25" t="s">
        <v>63</v>
      </c>
      <c r="E35" s="44">
        <v>30</v>
      </c>
      <c r="F35" s="45"/>
      <c r="G35" s="46"/>
      <c r="H35" s="47">
        <f t="shared" si="0"/>
        <v>0</v>
      </c>
    </row>
    <row r="36" spans="1:8" ht="30.75" thickBot="1">
      <c r="A36" s="51">
        <v>24</v>
      </c>
      <c r="B36" s="54" t="s">
        <v>72</v>
      </c>
      <c r="C36" s="52" t="s">
        <v>62</v>
      </c>
      <c r="D36" s="53" t="s">
        <v>26</v>
      </c>
      <c r="E36" s="44">
        <v>10</v>
      </c>
      <c r="F36" s="45"/>
      <c r="G36" s="46"/>
      <c r="H36" s="47">
        <f t="shared" si="0"/>
        <v>0</v>
      </c>
    </row>
    <row r="37" spans="1:8" ht="15.75" thickBot="1">
      <c r="A37" s="56" t="s">
        <v>23</v>
      </c>
      <c r="B37" s="57"/>
      <c r="C37" s="57"/>
      <c r="D37" s="58"/>
      <c r="E37" s="48"/>
      <c r="F37" s="49"/>
      <c r="G37" s="49"/>
      <c r="H37" s="50">
        <f>SUM(H13:H36)</f>
        <v>0</v>
      </c>
    </row>
    <row r="39" spans="2:8" ht="36" customHeight="1">
      <c r="B39" s="69" t="s">
        <v>94</v>
      </c>
      <c r="C39" s="69"/>
      <c r="D39" s="69"/>
      <c r="E39" s="69"/>
      <c r="F39" s="69"/>
      <c r="G39" s="69"/>
      <c r="H39" s="69"/>
    </row>
    <row r="40" spans="2:5" ht="24.75" customHeight="1">
      <c r="B40" s="22" t="s">
        <v>25</v>
      </c>
      <c r="E40" s="1"/>
    </row>
    <row r="41" spans="2:9" ht="369.75" customHeight="1">
      <c r="B41" s="59" t="s">
        <v>91</v>
      </c>
      <c r="C41" s="59"/>
      <c r="D41" s="59"/>
      <c r="E41" s="59"/>
      <c r="F41" s="59"/>
      <c r="G41" s="59"/>
      <c r="H41" s="59"/>
      <c r="I41" s="23"/>
    </row>
    <row r="42" spans="2:7" ht="15">
      <c r="B42" s="13"/>
      <c r="C42" s="14"/>
      <c r="D42" s="14"/>
      <c r="E42" s="14"/>
      <c r="F42" s="14"/>
      <c r="G42" s="14"/>
    </row>
    <row r="43" spans="2:7" ht="15">
      <c r="B43" s="13"/>
      <c r="C43" s="14"/>
      <c r="D43" s="14"/>
      <c r="E43" s="14"/>
      <c r="F43" s="14"/>
      <c r="G43" s="14"/>
    </row>
    <row r="44" spans="2:7" ht="15">
      <c r="B44" s="13"/>
      <c r="C44" s="14"/>
      <c r="D44" s="14"/>
      <c r="E44" s="14"/>
      <c r="F44" s="14"/>
      <c r="G44" s="14"/>
    </row>
    <row r="45" spans="2:8" ht="15">
      <c r="B45" s="9" t="s">
        <v>13</v>
      </c>
      <c r="C45" s="9"/>
      <c r="D45" s="68" t="s">
        <v>15</v>
      </c>
      <c r="E45" s="68"/>
      <c r="F45" s="68"/>
      <c r="G45" s="68"/>
      <c r="H45" s="68"/>
    </row>
    <row r="46" spans="2:8" ht="15" customHeight="1">
      <c r="B46" s="4" t="s">
        <v>14</v>
      </c>
      <c r="C46" s="4"/>
      <c r="D46" s="55" t="s">
        <v>66</v>
      </c>
      <c r="E46" s="55"/>
      <c r="F46" s="55"/>
      <c r="G46" s="55"/>
      <c r="H46" s="55"/>
    </row>
    <row r="47" spans="2:7" ht="15">
      <c r="B47" s="12"/>
      <c r="C47" s="12"/>
      <c r="D47" s="12"/>
      <c r="E47" s="11"/>
      <c r="F47" s="11"/>
      <c r="G47" s="11"/>
    </row>
  </sheetData>
  <sheetProtection/>
  <mergeCells count="9">
    <mergeCell ref="D46:H46"/>
    <mergeCell ref="A37:D37"/>
    <mergeCell ref="B39:H39"/>
    <mergeCell ref="B41:H41"/>
    <mergeCell ref="B7:H7"/>
    <mergeCell ref="B9:H9"/>
    <mergeCell ref="A10:D10"/>
    <mergeCell ref="E10:H10"/>
    <mergeCell ref="D45:H45"/>
  </mergeCells>
  <printOptions/>
  <pageMargins left="0.6299212598425197" right="0.1968503937007874" top="0.5118110236220472" bottom="0.5511811023622047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Janczyk</dc:creator>
  <cp:keywords/>
  <dc:description/>
  <cp:lastModifiedBy>kkawecka</cp:lastModifiedBy>
  <cp:lastPrinted>2023-03-15T07:17:10Z</cp:lastPrinted>
  <dcterms:created xsi:type="dcterms:W3CDTF">2015-04-13T06:51:37Z</dcterms:created>
  <dcterms:modified xsi:type="dcterms:W3CDTF">2023-04-13T11:28:10Z</dcterms:modified>
  <cp:category/>
  <cp:version/>
  <cp:contentType/>
  <cp:contentStatus/>
</cp:coreProperties>
</file>